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39" i="1" l="1"/>
  <c r="H21" i="1"/>
  <c r="H24" i="1"/>
  <c r="H20" i="1"/>
  <c r="H22" i="1"/>
  <c r="H29" i="1"/>
  <c r="H31" i="1"/>
  <c r="H27" i="1" l="1"/>
  <c r="H48" i="1" l="1"/>
  <c r="H19" i="1"/>
  <c r="H16" i="1"/>
  <c r="H32" i="1" l="1"/>
  <c r="H26" i="1" l="1"/>
  <c r="H15" i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<sst xmlns="http://schemas.openxmlformats.org/spreadsheetml/2006/main" count="47" uniqueCount="27">
  <si>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</si>
  <si>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</si>
  <si>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</si>
  <si>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</si>
  <si>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</si>
  <si>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</si>
  <si>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</si>
  <si>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</si>
  <si>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</si>
  <si>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</si>
  <si>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</si>
  <si>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</si>
  <si>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</si>
  <si>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</si>
  <si>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</si>
  <si>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</si>
  <si>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</si>
  <si>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</si>
  <si>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</si>
  <si>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</si>
  <si>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</si>
  <si>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</si>
  <si>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</si>
  <si>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</si>
  <si>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</si>
  <si>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Dana:28.12.2018</t>
  </si>
  <si>
    <t>Primljena i neutrošena participacija od 01.10-28.12.2018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</si>
</sst>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I21" sqref="I21:J21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43462</v>
      </c>
      <c r="H12" s="4">
        <v>2556160.37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43462</v>
      </c>
      <c r="H13" s="4">
        <f>H14+H25-H32-H42</f>
        <v>2285781.2800000003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3053897.59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14548956.42-14548956.42</f>
        <v>0</v>
      </c>
      <c r="I15" s="17"/>
      <c r="J15" s="17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1657700.15-708397.69-3628.8-703438.91-242234.37</f>
        <v>0.37999999988824129</v>
      </c>
      <c r="I16" s="17"/>
      <c r="J16" s="17"/>
      <c r="K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v>69228.92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513356.55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f>4711515.29+1136875-309942-3833159.63+1086875-80304+7200+1086875+1086875-4212021.13</f>
        <v>680788.53000000026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</f>
        <v>1215827.9399999997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1056583.33+1056583.34-51125.53-22998.3-226143.68-180+45398+128639-1776111.89</f>
        <v>210644.27000000002</v>
      </c>
      <c r="I21" s="17"/>
      <c r="J21" s="17"/>
      <c r="K21" s="13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</f>
        <v>198750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11150+9550+7500+8750+6200+13950+11000+1001+13450+10300+11750+10250+11000+7450+12650+2700+8900+7750</f>
        <v>165301</v>
      </c>
      <c r="I24" s="17"/>
      <c r="J24" s="17"/>
      <c r="K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73780.240000000093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0.11+1897756.9-1897756.9+587.83-587.83+1892567.1-1892567.1+1851951.94-1851951.94</f>
        <v>0.11000000010244548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78596+168000-121118.55-124551.88-926.43-0.01</f>
        <v>-0.87000000000751698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v>0</v>
      </c>
      <c r="I28" s="17"/>
      <c r="J28" s="17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4553+69228</f>
        <v>73781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43462</v>
      </c>
      <c r="H32" s="8">
        <f>H33+H34+H35+H36+H37+H38+H39+H40+H41</f>
        <v>841896.55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513356.55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f>128639+1151</f>
        <v>129790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198750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43462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124329.74-0.11-34288.25-15186.24+1043+5766.19+12505+32893+31800+226143.68-114624.02</f>
        <v>270381.99</v>
      </c>
      <c r="I48" s="17"/>
      <c r="J48" s="17"/>
      <c r="M48" s="13"/>
    </row>
    <row r="49" spans="2:10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0" x14ac:dyDescent="0.25">
      <c r="B50" s="27" t="s">
        <v>4</v>
      </c>
      <c r="C50" s="27"/>
      <c r="D50" s="27"/>
      <c r="E50" s="27"/>
      <c r="F50" s="27"/>
      <c r="G50" s="2"/>
      <c r="H50" s="11">
        <f>H14+H25-H32-H42+H48-H49-2.9</f>
        <v>2556160.3700000006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2019-01-03T13:35:04Z</dcterms:modified>
</cp:coreProperties>
</file>